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<sst xmlns="http://schemas.openxmlformats.org/spreadsheetml/2006/main" count="69" uniqueCount="66">
  <si>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№ п/п</t>
  </si>
  <si>
    <t>Адрес МКД</t>
  </si>
  <si>
    <t>Год постройки</t>
  </si>
  <si>
    <t>Кол-во этажей</t>
  </si>
  <si>
    <t>Кол-во подъездов (всего)</t>
  </si>
  <si>
    <t>Количество подъездов ремонтируемых (всего)</t>
  </si>
  <si>
    <t>ИТОГО</t>
  </si>
  <si>
    <t>г. Ишимбай, пр. Ленина д.51</t>
  </si>
  <si>
    <t>с. Новоаптиково, Подгорная, д. 1</t>
  </si>
  <si>
    <t>с. Новоаптиково, Подгорная, д. 10</t>
  </si>
  <si>
    <t>с. Новоаптиково, Подгорная, д. 11</t>
  </si>
  <si>
    <t>с. Новоаптиково, Подгорная, д. 7</t>
  </si>
  <si>
    <t>с. Новоаптиково, Строителей, д.19</t>
  </si>
  <si>
    <t>с. Новоаптиково, Учительская, д. 18</t>
  </si>
  <si>
    <t>с. Новоаптиково, Учительская, д. 20</t>
  </si>
  <si>
    <t>с. Новоаптиково, Учительская, д. 22</t>
  </si>
  <si>
    <t>с. Петровское Ленина д.43</t>
  </si>
  <si>
    <t>с. Петровское Трудовая д.4</t>
  </si>
  <si>
    <t>с. Петровское Школьная д.16</t>
  </si>
  <si>
    <t>г. Ишимбай, ул. Блохина д.52</t>
  </si>
  <si>
    <t>г. Ишимбай, ул. Бульварная д.35</t>
  </si>
  <si>
    <t>г. Ишимбай, ул. Губкина д.40</t>
  </si>
  <si>
    <t>г. Ишимбай, ул. Губкина д.44</t>
  </si>
  <si>
    <t>г. Ишимбай, ул. Губкина д.48</t>
  </si>
  <si>
    <t>г. Ишимбай, ул. Губкина д.6</t>
  </si>
  <si>
    <t>г. Ишимбай, ул. Ишимбайская д.32а</t>
  </si>
  <si>
    <t>г. Ишимбай, ул. Ишимбайская д.34а</t>
  </si>
  <si>
    <t>г. Ишимбай, ул. Космонавтов д. 6</t>
  </si>
  <si>
    <t>г. Ишимбай, ул. Машиностроителей д.15</t>
  </si>
  <si>
    <t>г. Ишимбай, ул. Мира д.10</t>
  </si>
  <si>
    <t>г. Ишимбай, ул. Мира д.31</t>
  </si>
  <si>
    <t>г. Ишимбай, ул. Мира д.9</t>
  </si>
  <si>
    <t>г. Ишимбай, ул. Мичурина д.26</t>
  </si>
  <si>
    <t>г. Ишимбай, ул. Мичурина д.3</t>
  </si>
  <si>
    <t>г. Ишимбай, ул. Мичурина д.30</t>
  </si>
  <si>
    <t>г. Ишимбай, ул. Мичурина д.36</t>
  </si>
  <si>
    <t>г. Ишимбай, ул. Молодежная  д.10а</t>
  </si>
  <si>
    <t>г. Ишимбай, ул. Пролетарская, д. 37</t>
  </si>
  <si>
    <t>г. Ишимбай, ул. Пролетарская, д. 41</t>
  </si>
  <si>
    <t>г. Ишимбай, ул. Революционная д.10</t>
  </si>
  <si>
    <t>г. Ишимбай, ул. Революционная д.12</t>
  </si>
  <si>
    <t>г. Ишимбай, ул. С. Ковалевской, д. 11</t>
  </si>
  <si>
    <t>г. Ишимбай, ул. С. Ковалевской, д. 13</t>
  </si>
  <si>
    <t>г. Ишимбай, ул. С. Ковалевской, д. 15а</t>
  </si>
  <si>
    <t>г. Ишимбай, ул. С.Ковалевской, д. 10</t>
  </si>
  <si>
    <t>г. Ишимбай, ул. С.Ковалевской, д. 10а</t>
  </si>
  <si>
    <t>г. Ишимбай, ул. Советская д.47</t>
  </si>
  <si>
    <t>г. Ишимбай, ул. Советская д.50</t>
  </si>
  <si>
    <t>г. Ишимбай, ул. Советская д.61</t>
  </si>
  <si>
    <t>г. Ишимбай, ул. Советская д.64</t>
  </si>
  <si>
    <t xml:space="preserve">г. Ишимбай, ул. Советская, д. 109  </t>
  </si>
  <si>
    <t>г. Ишимбай, ул. Стахановская д.100</t>
  </si>
  <si>
    <t>г. Ишимбай, ул. Стахановская д.102</t>
  </si>
  <si>
    <t>г. Ишимбай, ул. Стахановская д. 52</t>
  </si>
  <si>
    <t>г. Ишимбай, ул. Стахановская, д. 93</t>
  </si>
  <si>
    <t>г. Ишимбай, ул. Стахановская, д. 95</t>
  </si>
  <si>
    <t>г. Ишимбай, ул. Стахановская, д. 89</t>
  </si>
  <si>
    <t>г. Ишимбай, ул. Уральская д.49</t>
  </si>
  <si>
    <t>г. Ишимбай, ул. Уральская д.55</t>
  </si>
  <si>
    <t>г. Ишимбай, ул. Чкалова д.23</t>
  </si>
  <si>
    <t>г. Ишимбай, ул. Чкалова д.3</t>
  </si>
  <si>
    <t>1 ЭТАП ( с 15.04.2019 по 01.06.2019)</t>
  </si>
  <si>
    <t>2 ЭТАП ( с  01.06.2019 по 01.08.2019 г.)</t>
  </si>
  <si>
    <t>3 ЭТАП (с 01.08.2019 по 01.10.2019 г.)</t>
  </si>
  <si>
    <t>4 ЭТАП (с 01.10.2019 по 01.11.2019 г.)</t>
  </si>
  <si>
    <t>СПИСОК многоквартирных домов по ремонту помещений общедолевой собственности (подъездов) по  в рамках реализации Постановления Правительства РБ  № 28 от 28.01.2019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</si>
</sst>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tabSelected="1" zoomScalePageLayoutView="0" workbookViewId="0" topLeftCell="A1">
      <selection activeCell="F71" sqref="F71"/>
    </sheetView>
  </sheetViews>
  <sheetFormatPr defaultColWidth="9.140625" defaultRowHeight="15"/>
  <cols>
    <col min="1" max="1" width="7.57421875" style="7" customWidth="1"/>
    <col min="2" max="2" width="38.7109375" style="8" customWidth="1"/>
    <col min="3" max="3" width="10.57421875" style="0" customWidth="1"/>
    <col min="4" max="4" width="8.7109375" style="0" customWidth="1"/>
    <col min="5" max="5" width="11.57421875" style="0" customWidth="1"/>
    <col min="6" max="6" width="15.7109375" style="0" customWidth="1"/>
  </cols>
  <sheetData>
    <row r="2" spans="1:6" ht="50.25" customHeight="1">
      <c r="A2" s="15" t="s">
        <v>65</v>
      </c>
      <c r="B2" s="15"/>
      <c r="C2" s="15"/>
      <c r="D2" s="15"/>
      <c r="E2" s="15"/>
      <c r="F2" s="15"/>
    </row>
    <row r="3" spans="1:6" ht="22.5" customHeight="1">
      <c r="A3" s="16" t="s">
        <v>61</v>
      </c>
      <c r="B3" s="16"/>
      <c r="C3" s="16"/>
      <c r="D3" s="16"/>
      <c r="E3" s="16"/>
      <c r="F3" s="16"/>
    </row>
    <row r="4" spans="1:6" ht="43.5" customHeight="1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5">
      <c r="A5" s="3">
        <v>1</v>
      </c>
      <c r="B5" s="4" t="s">
        <v>7</v>
      </c>
      <c r="C5" s="3">
        <v>1964</v>
      </c>
      <c r="D5" s="3">
        <v>5</v>
      </c>
      <c r="E5" s="3">
        <v>3</v>
      </c>
      <c r="F5" s="3">
        <v>3</v>
      </c>
    </row>
    <row r="6" spans="1:6" ht="15">
      <c r="A6" s="3">
        <v>2</v>
      </c>
      <c r="B6" s="4" t="s">
        <v>8</v>
      </c>
      <c r="C6" s="3">
        <v>1964</v>
      </c>
      <c r="D6" s="3">
        <v>2</v>
      </c>
      <c r="E6" s="3">
        <v>3</v>
      </c>
      <c r="F6" s="3">
        <v>3</v>
      </c>
    </row>
    <row r="7" spans="1:6" ht="15">
      <c r="A7" s="3">
        <v>3</v>
      </c>
      <c r="B7" s="4" t="s">
        <v>9</v>
      </c>
      <c r="C7" s="3">
        <v>1970</v>
      </c>
      <c r="D7" s="3">
        <v>2</v>
      </c>
      <c r="E7" s="3">
        <v>1</v>
      </c>
      <c r="F7" s="3">
        <v>1</v>
      </c>
    </row>
    <row r="8" spans="1:6" ht="15">
      <c r="A8" s="3">
        <v>4</v>
      </c>
      <c r="B8" s="4" t="s">
        <v>10</v>
      </c>
      <c r="C8" s="3">
        <v>1989</v>
      </c>
      <c r="D8" s="3">
        <v>2</v>
      </c>
      <c r="E8" s="3">
        <v>3</v>
      </c>
      <c r="F8" s="3">
        <v>3</v>
      </c>
    </row>
    <row r="9" spans="1:6" ht="15">
      <c r="A9" s="3">
        <v>5</v>
      </c>
      <c r="B9" s="4" t="s">
        <v>11</v>
      </c>
      <c r="C9" s="3">
        <v>1970</v>
      </c>
      <c r="D9" s="3">
        <v>2</v>
      </c>
      <c r="E9" s="3">
        <v>2</v>
      </c>
      <c r="F9" s="3">
        <v>2</v>
      </c>
    </row>
    <row r="10" spans="1:6" ht="15">
      <c r="A10" s="3">
        <v>6</v>
      </c>
      <c r="B10" s="4" t="s">
        <v>12</v>
      </c>
      <c r="C10" s="3">
        <v>1968</v>
      </c>
      <c r="D10" s="3">
        <v>2</v>
      </c>
      <c r="E10" s="3">
        <v>2</v>
      </c>
      <c r="F10" s="3">
        <v>2</v>
      </c>
    </row>
    <row r="11" spans="1:6" ht="15">
      <c r="A11" s="3">
        <v>7</v>
      </c>
      <c r="B11" s="4" t="s">
        <v>13</v>
      </c>
      <c r="C11" s="3">
        <v>1983</v>
      </c>
      <c r="D11" s="3">
        <v>2</v>
      </c>
      <c r="E11" s="3">
        <v>1</v>
      </c>
      <c r="F11" s="3">
        <v>1</v>
      </c>
    </row>
    <row r="12" spans="1:6" ht="15">
      <c r="A12" s="3">
        <v>8</v>
      </c>
      <c r="B12" s="4" t="s">
        <v>14</v>
      </c>
      <c r="C12" s="3">
        <v>1979</v>
      </c>
      <c r="D12" s="3">
        <v>2</v>
      </c>
      <c r="E12" s="3">
        <v>2</v>
      </c>
      <c r="F12" s="3">
        <v>2</v>
      </c>
    </row>
    <row r="13" spans="1:6" ht="15">
      <c r="A13" s="3">
        <v>9</v>
      </c>
      <c r="B13" s="4" t="s">
        <v>15</v>
      </c>
      <c r="C13" s="3">
        <v>1965</v>
      </c>
      <c r="D13" s="3">
        <v>2</v>
      </c>
      <c r="E13" s="3">
        <v>3</v>
      </c>
      <c r="F13" s="3">
        <v>3</v>
      </c>
    </row>
    <row r="14" spans="1:6" ht="15">
      <c r="A14" s="3">
        <v>10</v>
      </c>
      <c r="B14" s="4" t="s">
        <v>16</v>
      </c>
      <c r="C14" s="3">
        <v>1955</v>
      </c>
      <c r="D14" s="3">
        <v>2</v>
      </c>
      <c r="E14" s="3">
        <v>2</v>
      </c>
      <c r="F14" s="3">
        <v>2</v>
      </c>
    </row>
    <row r="15" spans="1:6" ht="15">
      <c r="A15" s="3">
        <v>11</v>
      </c>
      <c r="B15" s="4" t="s">
        <v>17</v>
      </c>
      <c r="C15" s="3"/>
      <c r="D15" s="3">
        <v>2</v>
      </c>
      <c r="E15" s="3">
        <v>4</v>
      </c>
      <c r="F15" s="3">
        <v>4</v>
      </c>
    </row>
    <row r="16" spans="1:6" ht="15">
      <c r="A16" s="3">
        <v>12</v>
      </c>
      <c r="B16" s="4" t="s">
        <v>18</v>
      </c>
      <c r="C16" s="3">
        <v>1962</v>
      </c>
      <c r="D16" s="3">
        <v>2</v>
      </c>
      <c r="E16" s="3">
        <v>1</v>
      </c>
      <c r="F16" s="3">
        <v>1</v>
      </c>
    </row>
    <row r="17" spans="1:6" ht="15">
      <c r="A17" s="3">
        <v>13</v>
      </c>
      <c r="B17" s="4" t="s">
        <v>19</v>
      </c>
      <c r="C17" s="3">
        <v>1988</v>
      </c>
      <c r="D17" s="3">
        <v>5</v>
      </c>
      <c r="E17" s="3">
        <v>8</v>
      </c>
      <c r="F17" s="3">
        <v>8</v>
      </c>
    </row>
    <row r="18" spans="1:6" ht="15">
      <c r="A18" s="3">
        <v>14</v>
      </c>
      <c r="B18" s="4" t="s">
        <v>20</v>
      </c>
      <c r="C18" s="3">
        <v>1984</v>
      </c>
      <c r="D18" s="3">
        <v>9</v>
      </c>
      <c r="E18" s="3">
        <v>2</v>
      </c>
      <c r="F18" s="3">
        <v>2</v>
      </c>
    </row>
    <row r="19" spans="1:6" ht="15">
      <c r="A19" s="5"/>
      <c r="B19" s="6" t="s">
        <v>6</v>
      </c>
      <c r="C19" s="5"/>
      <c r="D19" s="5"/>
      <c r="E19" s="5">
        <v>37</v>
      </c>
      <c r="F19" s="5">
        <v>37</v>
      </c>
    </row>
    <row r="20" spans="1:6" ht="21.75" customHeight="1">
      <c r="A20" s="12" t="s">
        <v>62</v>
      </c>
      <c r="B20" s="13"/>
      <c r="C20" s="13"/>
      <c r="D20" s="13"/>
      <c r="E20" s="13"/>
      <c r="F20" s="14"/>
    </row>
    <row r="21" spans="1:6" ht="15">
      <c r="A21" s="3">
        <v>1</v>
      </c>
      <c r="B21" s="4" t="s">
        <v>21</v>
      </c>
      <c r="C21" s="3">
        <v>1966</v>
      </c>
      <c r="D21" s="3">
        <v>5</v>
      </c>
      <c r="E21" s="3">
        <v>4</v>
      </c>
      <c r="F21" s="3">
        <v>4</v>
      </c>
    </row>
    <row r="22" spans="1:6" ht="15">
      <c r="A22" s="3">
        <f>(A21+1)</f>
        <v>2</v>
      </c>
      <c r="B22" s="4" t="s">
        <v>22</v>
      </c>
      <c r="C22" s="3">
        <v>1966</v>
      </c>
      <c r="D22" s="3">
        <v>5</v>
      </c>
      <c r="E22" s="3">
        <v>4</v>
      </c>
      <c r="F22" s="3">
        <v>4</v>
      </c>
    </row>
    <row r="23" spans="1:6" ht="15">
      <c r="A23" s="3">
        <f aca="true" t="shared" si="0" ref="A23:A31">(A22+1)</f>
        <v>3</v>
      </c>
      <c r="B23" s="4" t="s">
        <v>23</v>
      </c>
      <c r="C23" s="3">
        <v>1974</v>
      </c>
      <c r="D23" s="3">
        <v>5</v>
      </c>
      <c r="E23" s="3">
        <v>6</v>
      </c>
      <c r="F23" s="3">
        <v>6</v>
      </c>
    </row>
    <row r="24" spans="1:6" ht="15">
      <c r="A24" s="3">
        <f t="shared" si="0"/>
        <v>4</v>
      </c>
      <c r="B24" s="4" t="s">
        <v>24</v>
      </c>
      <c r="C24" s="3">
        <v>1975</v>
      </c>
      <c r="D24" s="3">
        <v>5</v>
      </c>
      <c r="E24" s="3">
        <v>4</v>
      </c>
      <c r="F24" s="3">
        <v>4</v>
      </c>
    </row>
    <row r="25" spans="1:6" ht="15">
      <c r="A25" s="3">
        <f t="shared" si="0"/>
        <v>5</v>
      </c>
      <c r="B25" s="4" t="s">
        <v>25</v>
      </c>
      <c r="C25" s="3">
        <v>1978</v>
      </c>
      <c r="D25" s="3">
        <v>2</v>
      </c>
      <c r="E25" s="3">
        <v>2</v>
      </c>
      <c r="F25" s="3">
        <v>2</v>
      </c>
    </row>
    <row r="26" spans="1:6" ht="15">
      <c r="A26" s="3">
        <f t="shared" si="0"/>
        <v>6</v>
      </c>
      <c r="B26" s="4" t="s">
        <v>26</v>
      </c>
      <c r="C26" s="3">
        <v>1978</v>
      </c>
      <c r="D26" s="3">
        <v>2</v>
      </c>
      <c r="E26" s="3">
        <v>3</v>
      </c>
      <c r="F26" s="3">
        <v>3</v>
      </c>
    </row>
    <row r="27" spans="1:6" ht="15">
      <c r="A27" s="3">
        <f t="shared" si="0"/>
        <v>7</v>
      </c>
      <c r="B27" s="4" t="s">
        <v>27</v>
      </c>
      <c r="C27" s="3">
        <v>1982</v>
      </c>
      <c r="D27" s="3">
        <v>9</v>
      </c>
      <c r="E27" s="3">
        <v>6</v>
      </c>
      <c r="F27" s="3">
        <v>6</v>
      </c>
    </row>
    <row r="28" spans="1:6" ht="15">
      <c r="A28" s="3">
        <f t="shared" si="0"/>
        <v>8</v>
      </c>
      <c r="B28" s="4" t="s">
        <v>28</v>
      </c>
      <c r="C28" s="3">
        <v>1972</v>
      </c>
      <c r="D28" s="3">
        <v>2</v>
      </c>
      <c r="E28" s="3">
        <v>3</v>
      </c>
      <c r="F28" s="3">
        <v>3</v>
      </c>
    </row>
    <row r="29" spans="1:6" ht="15">
      <c r="A29" s="3">
        <f t="shared" si="0"/>
        <v>9</v>
      </c>
      <c r="B29" s="4" t="s">
        <v>29</v>
      </c>
      <c r="C29" s="3">
        <v>1974</v>
      </c>
      <c r="D29" s="3">
        <v>5</v>
      </c>
      <c r="E29" s="3">
        <v>6</v>
      </c>
      <c r="F29" s="3">
        <v>6</v>
      </c>
    </row>
    <row r="30" spans="1:6" ht="15">
      <c r="A30" s="3">
        <f t="shared" si="0"/>
        <v>10</v>
      </c>
      <c r="B30" s="4" t="s">
        <v>30</v>
      </c>
      <c r="C30" s="3">
        <v>1960</v>
      </c>
      <c r="D30" s="3">
        <v>2</v>
      </c>
      <c r="E30" s="3">
        <v>2</v>
      </c>
      <c r="F30" s="3">
        <v>2</v>
      </c>
    </row>
    <row r="31" spans="1:6" ht="15">
      <c r="A31" s="3">
        <f t="shared" si="0"/>
        <v>11</v>
      </c>
      <c r="B31" s="4" t="s">
        <v>31</v>
      </c>
      <c r="C31" s="3">
        <v>1956</v>
      </c>
      <c r="D31" s="3">
        <v>2</v>
      </c>
      <c r="E31" s="3">
        <v>2</v>
      </c>
      <c r="F31" s="3">
        <v>2</v>
      </c>
    </row>
    <row r="32" spans="1:6" ht="15">
      <c r="A32" s="5"/>
      <c r="B32" s="6" t="s">
        <v>6</v>
      </c>
      <c r="C32" s="5"/>
      <c r="D32" s="5"/>
      <c r="E32" s="5">
        <v>42</v>
      </c>
      <c r="F32" s="5">
        <v>42</v>
      </c>
    </row>
    <row r="33" spans="1:6" ht="24.75" customHeight="1">
      <c r="A33" s="12" t="s">
        <v>63</v>
      </c>
      <c r="B33" s="13"/>
      <c r="C33" s="13"/>
      <c r="D33" s="13"/>
      <c r="E33" s="13"/>
      <c r="F33" s="14"/>
    </row>
    <row r="34" spans="1:6" ht="15">
      <c r="A34" s="3">
        <v>1</v>
      </c>
      <c r="B34" s="4" t="s">
        <v>32</v>
      </c>
      <c r="C34" s="3">
        <v>1959</v>
      </c>
      <c r="D34" s="3">
        <v>2</v>
      </c>
      <c r="E34" s="3">
        <v>2</v>
      </c>
      <c r="F34" s="3">
        <v>2</v>
      </c>
    </row>
    <row r="35" spans="1:6" ht="15">
      <c r="A35" s="3">
        <f>(A34+1)</f>
        <v>2</v>
      </c>
      <c r="B35" s="4" t="s">
        <v>33</v>
      </c>
      <c r="C35" s="3">
        <v>1973</v>
      </c>
      <c r="D35" s="3">
        <v>5</v>
      </c>
      <c r="E35" s="3">
        <v>4</v>
      </c>
      <c r="F35" s="3">
        <v>4</v>
      </c>
    </row>
    <row r="36" spans="1:6" ht="15">
      <c r="A36" s="3">
        <f aca="true" t="shared" si="1" ref="A36:A47">(A35+1)</f>
        <v>3</v>
      </c>
      <c r="B36" s="4" t="s">
        <v>34</v>
      </c>
      <c r="C36" s="3">
        <v>1959</v>
      </c>
      <c r="D36" s="3">
        <v>2</v>
      </c>
      <c r="E36" s="3">
        <v>2</v>
      </c>
      <c r="F36" s="3">
        <v>2</v>
      </c>
    </row>
    <row r="37" spans="1:6" ht="15">
      <c r="A37" s="3">
        <f t="shared" si="1"/>
        <v>4</v>
      </c>
      <c r="B37" s="4" t="s">
        <v>35</v>
      </c>
      <c r="C37" s="3">
        <v>1959</v>
      </c>
      <c r="D37" s="3">
        <v>2</v>
      </c>
      <c r="E37" s="3">
        <v>2</v>
      </c>
      <c r="F37" s="3">
        <v>2</v>
      </c>
    </row>
    <row r="38" spans="1:6" ht="15">
      <c r="A38" s="3">
        <f t="shared" si="1"/>
        <v>5</v>
      </c>
      <c r="B38" s="4" t="s">
        <v>36</v>
      </c>
      <c r="C38" s="3">
        <v>2002</v>
      </c>
      <c r="D38" s="3">
        <v>5</v>
      </c>
      <c r="E38" s="3">
        <v>5</v>
      </c>
      <c r="F38" s="3">
        <v>5</v>
      </c>
    </row>
    <row r="39" spans="1:6" ht="15">
      <c r="A39" s="3">
        <f t="shared" si="1"/>
        <v>6</v>
      </c>
      <c r="B39" s="4" t="s">
        <v>37</v>
      </c>
      <c r="C39" s="3">
        <v>1951</v>
      </c>
      <c r="D39" s="3">
        <v>2</v>
      </c>
      <c r="E39" s="3">
        <v>2</v>
      </c>
      <c r="F39" s="3">
        <v>2</v>
      </c>
    </row>
    <row r="40" spans="1:6" ht="15">
      <c r="A40" s="3">
        <f t="shared" si="1"/>
        <v>7</v>
      </c>
      <c r="B40" s="4" t="s">
        <v>38</v>
      </c>
      <c r="C40" s="3">
        <v>1952</v>
      </c>
      <c r="D40" s="3">
        <v>2</v>
      </c>
      <c r="E40" s="3">
        <v>2</v>
      </c>
      <c r="F40" s="3">
        <v>2</v>
      </c>
    </row>
    <row r="41" spans="1:6" ht="15">
      <c r="A41" s="3">
        <f t="shared" si="1"/>
        <v>8</v>
      </c>
      <c r="B41" s="4" t="s">
        <v>39</v>
      </c>
      <c r="C41" s="3">
        <v>1962</v>
      </c>
      <c r="D41" s="3">
        <v>4</v>
      </c>
      <c r="E41" s="3">
        <v>4</v>
      </c>
      <c r="F41" s="3">
        <v>4</v>
      </c>
    </row>
    <row r="42" spans="1:6" ht="15">
      <c r="A42" s="3">
        <f t="shared" si="1"/>
        <v>9</v>
      </c>
      <c r="B42" s="4" t="s">
        <v>40</v>
      </c>
      <c r="C42" s="3">
        <v>1962</v>
      </c>
      <c r="D42" s="3">
        <v>4</v>
      </c>
      <c r="E42" s="3">
        <v>4</v>
      </c>
      <c r="F42" s="3">
        <v>4</v>
      </c>
    </row>
    <row r="43" spans="1:6" ht="15">
      <c r="A43" s="3">
        <f t="shared" si="1"/>
        <v>10</v>
      </c>
      <c r="B43" s="4" t="s">
        <v>41</v>
      </c>
      <c r="C43" s="3"/>
      <c r="D43" s="3">
        <v>2</v>
      </c>
      <c r="E43" s="3">
        <v>2</v>
      </c>
      <c r="F43" s="3">
        <v>2</v>
      </c>
    </row>
    <row r="44" spans="1:6" ht="15">
      <c r="A44" s="3">
        <f t="shared" si="1"/>
        <v>11</v>
      </c>
      <c r="B44" s="4" t="s">
        <v>42</v>
      </c>
      <c r="C44" s="3">
        <v>1958</v>
      </c>
      <c r="D44" s="3">
        <v>2</v>
      </c>
      <c r="E44" s="3">
        <v>2</v>
      </c>
      <c r="F44" s="3">
        <v>2</v>
      </c>
    </row>
    <row r="45" spans="1:6" ht="15">
      <c r="A45" s="3">
        <f t="shared" si="1"/>
        <v>12</v>
      </c>
      <c r="B45" s="4" t="s">
        <v>43</v>
      </c>
      <c r="C45" s="3"/>
      <c r="D45" s="3">
        <v>2</v>
      </c>
      <c r="E45" s="3">
        <v>3</v>
      </c>
      <c r="F45" s="3">
        <v>3</v>
      </c>
    </row>
    <row r="46" spans="1:6" ht="15">
      <c r="A46" s="3">
        <f t="shared" si="1"/>
        <v>13</v>
      </c>
      <c r="B46" s="4" t="s">
        <v>44</v>
      </c>
      <c r="C46" s="3">
        <v>1973</v>
      </c>
      <c r="D46" s="3">
        <v>2</v>
      </c>
      <c r="E46" s="3">
        <v>2</v>
      </c>
      <c r="F46" s="3">
        <v>2</v>
      </c>
    </row>
    <row r="47" spans="1:6" ht="15">
      <c r="A47" s="3">
        <f t="shared" si="1"/>
        <v>14</v>
      </c>
      <c r="B47" s="4" t="s">
        <v>45</v>
      </c>
      <c r="C47" s="3">
        <v>1973</v>
      </c>
      <c r="D47" s="3">
        <v>2</v>
      </c>
      <c r="E47" s="3">
        <v>2</v>
      </c>
      <c r="F47" s="3">
        <v>2</v>
      </c>
    </row>
    <row r="48" spans="1:6" ht="15">
      <c r="A48" s="5"/>
      <c r="B48" s="6" t="s">
        <v>6</v>
      </c>
      <c r="C48" s="5"/>
      <c r="D48" s="5"/>
      <c r="E48" s="5">
        <v>38</v>
      </c>
      <c r="F48" s="5">
        <v>38</v>
      </c>
    </row>
    <row r="49" spans="1:6" ht="26.25" customHeight="1">
      <c r="A49" s="12" t="s">
        <v>64</v>
      </c>
      <c r="B49" s="13"/>
      <c r="C49" s="13"/>
      <c r="D49" s="13"/>
      <c r="E49" s="13"/>
      <c r="F49" s="14"/>
    </row>
    <row r="50" spans="1:6" ht="15">
      <c r="A50" s="3">
        <v>1</v>
      </c>
      <c r="B50" s="4" t="s">
        <v>46</v>
      </c>
      <c r="C50" s="3">
        <v>1955</v>
      </c>
      <c r="D50" s="3">
        <v>2</v>
      </c>
      <c r="E50" s="3">
        <v>1</v>
      </c>
      <c r="F50" s="3">
        <v>1</v>
      </c>
    </row>
    <row r="51" spans="1:6" ht="15">
      <c r="A51" s="3">
        <f>(A50+1)</f>
        <v>2</v>
      </c>
      <c r="B51" s="4" t="s">
        <v>47</v>
      </c>
      <c r="C51" s="3">
        <v>1954</v>
      </c>
      <c r="D51" s="3">
        <v>2</v>
      </c>
      <c r="E51" s="3">
        <v>2</v>
      </c>
      <c r="F51" s="3">
        <v>2</v>
      </c>
    </row>
    <row r="52" spans="1:6" ht="15">
      <c r="A52" s="3">
        <f aca="true" t="shared" si="2" ref="A52:A64">(A51+1)</f>
        <v>3</v>
      </c>
      <c r="B52" s="4" t="s">
        <v>48</v>
      </c>
      <c r="C52" s="3">
        <v>1955</v>
      </c>
      <c r="D52" s="3">
        <v>2</v>
      </c>
      <c r="E52" s="3">
        <v>2</v>
      </c>
      <c r="F52" s="3">
        <v>2</v>
      </c>
    </row>
    <row r="53" spans="1:6" ht="15">
      <c r="A53" s="3">
        <f t="shared" si="2"/>
        <v>4</v>
      </c>
      <c r="B53" s="4" t="s">
        <v>49</v>
      </c>
      <c r="C53" s="3">
        <v>1981</v>
      </c>
      <c r="D53" s="3">
        <v>5</v>
      </c>
      <c r="E53" s="3">
        <v>6</v>
      </c>
      <c r="F53" s="3">
        <v>6</v>
      </c>
    </row>
    <row r="54" spans="1:6" ht="15">
      <c r="A54" s="3">
        <f t="shared" si="2"/>
        <v>5</v>
      </c>
      <c r="B54" s="4" t="s">
        <v>50</v>
      </c>
      <c r="C54" s="3">
        <v>1955</v>
      </c>
      <c r="D54" s="3">
        <v>2</v>
      </c>
      <c r="E54" s="3">
        <v>1</v>
      </c>
      <c r="F54" s="3">
        <v>1</v>
      </c>
    </row>
    <row r="55" spans="1:6" ht="15">
      <c r="A55" s="3">
        <f t="shared" si="2"/>
        <v>6</v>
      </c>
      <c r="B55" s="4" t="s">
        <v>51</v>
      </c>
      <c r="C55" s="3">
        <v>1970</v>
      </c>
      <c r="D55" s="3">
        <v>2</v>
      </c>
      <c r="E55" s="3">
        <v>2</v>
      </c>
      <c r="F55" s="3">
        <v>2</v>
      </c>
    </row>
    <row r="56" spans="1:6" ht="15">
      <c r="A56" s="3">
        <f t="shared" si="2"/>
        <v>7</v>
      </c>
      <c r="B56" s="4" t="s">
        <v>52</v>
      </c>
      <c r="C56" s="3">
        <v>1973</v>
      </c>
      <c r="D56" s="3">
        <v>2</v>
      </c>
      <c r="E56" s="3">
        <v>2</v>
      </c>
      <c r="F56" s="3">
        <v>2</v>
      </c>
    </row>
    <row r="57" spans="1:6" ht="15">
      <c r="A57" s="3">
        <f t="shared" si="2"/>
        <v>8</v>
      </c>
      <c r="B57" s="4" t="s">
        <v>53</v>
      </c>
      <c r="C57" s="3">
        <v>1966</v>
      </c>
      <c r="D57" s="3">
        <v>2</v>
      </c>
      <c r="E57" s="3">
        <v>1</v>
      </c>
      <c r="F57" s="3">
        <v>1</v>
      </c>
    </row>
    <row r="58" spans="1:6" ht="15">
      <c r="A58" s="3">
        <f t="shared" si="2"/>
        <v>9</v>
      </c>
      <c r="B58" s="4" t="s">
        <v>54</v>
      </c>
      <c r="C58" s="3">
        <v>1955</v>
      </c>
      <c r="D58" s="3">
        <v>2</v>
      </c>
      <c r="E58" s="3">
        <v>1</v>
      </c>
      <c r="F58" s="3">
        <v>1</v>
      </c>
    </row>
    <row r="59" spans="1:6" ht="15">
      <c r="A59" s="3">
        <f t="shared" si="2"/>
        <v>10</v>
      </c>
      <c r="B59" s="4" t="s">
        <v>55</v>
      </c>
      <c r="C59" s="3">
        <v>1955</v>
      </c>
      <c r="D59" s="3">
        <v>2</v>
      </c>
      <c r="E59" s="3">
        <v>2</v>
      </c>
      <c r="F59" s="3">
        <v>2</v>
      </c>
    </row>
    <row r="60" spans="1:6" ht="15">
      <c r="A60" s="3">
        <f t="shared" si="2"/>
        <v>11</v>
      </c>
      <c r="B60" s="4" t="s">
        <v>56</v>
      </c>
      <c r="C60" s="3">
        <v>1955</v>
      </c>
      <c r="D60" s="3">
        <v>2</v>
      </c>
      <c r="E60" s="3">
        <v>2</v>
      </c>
      <c r="F60" s="3">
        <v>2</v>
      </c>
    </row>
    <row r="61" spans="1:6" ht="15">
      <c r="A61" s="3">
        <f t="shared" si="2"/>
        <v>12</v>
      </c>
      <c r="B61" s="4" t="s">
        <v>57</v>
      </c>
      <c r="C61" s="3">
        <v>1952</v>
      </c>
      <c r="D61" s="3">
        <v>2</v>
      </c>
      <c r="E61" s="3">
        <v>2</v>
      </c>
      <c r="F61" s="3">
        <v>2</v>
      </c>
    </row>
    <row r="62" spans="1:6" ht="15">
      <c r="A62" s="3">
        <f t="shared" si="2"/>
        <v>13</v>
      </c>
      <c r="B62" s="4" t="s">
        <v>58</v>
      </c>
      <c r="C62" s="3">
        <v>1953</v>
      </c>
      <c r="D62" s="3">
        <v>2</v>
      </c>
      <c r="E62" s="3">
        <v>1</v>
      </c>
      <c r="F62" s="3">
        <v>1</v>
      </c>
    </row>
    <row r="63" spans="1:6" ht="15">
      <c r="A63" s="3">
        <f t="shared" si="2"/>
        <v>14</v>
      </c>
      <c r="B63" s="4" t="s">
        <v>59</v>
      </c>
      <c r="C63" s="3">
        <v>1971</v>
      </c>
      <c r="D63" s="3">
        <v>5</v>
      </c>
      <c r="E63" s="3">
        <v>4</v>
      </c>
      <c r="F63" s="3">
        <v>4</v>
      </c>
    </row>
    <row r="64" spans="1:6" ht="15">
      <c r="A64" s="3">
        <f t="shared" si="2"/>
        <v>15</v>
      </c>
      <c r="B64" s="4" t="s">
        <v>60</v>
      </c>
      <c r="C64" s="3">
        <v>1972</v>
      </c>
      <c r="D64" s="3">
        <v>5</v>
      </c>
      <c r="E64" s="3">
        <v>6</v>
      </c>
      <c r="F64" s="3">
        <v>6</v>
      </c>
    </row>
    <row r="65" spans="1:6" ht="15">
      <c r="A65" s="5"/>
      <c r="B65" s="6" t="s">
        <v>6</v>
      </c>
      <c r="C65" s="5"/>
      <c r="D65" s="5"/>
      <c r="E65" s="5">
        <v>35</v>
      </c>
      <c r="F65" s="5">
        <v>35</v>
      </c>
    </row>
    <row r="66" spans="1:6" ht="16.5">
      <c r="A66" s="11">
        <f>A64+A47+A31+A18</f>
        <v>54</v>
      </c>
      <c r="B66" s="9"/>
      <c r="C66" s="10"/>
      <c r="D66" s="10"/>
      <c r="E66" s="11">
        <f>E65+E48+E32+E19</f>
        <v>152</v>
      </c>
      <c r="F66" s="11">
        <f>F65+F48+F32+F19</f>
        <v>152</v>
      </c>
    </row>
  </sheetData>
  <sheetProtection/>
  <mergeCells count="5">
    <mergeCell ref="A49:F49"/>
    <mergeCell ref="A2:F2"/>
    <mergeCell ref="A3:F3"/>
    <mergeCell ref="A20:F20"/>
    <mergeCell ref="A33:F33"/>
  </mergeCells>
  <printOptions/>
  <pageMargins left="0.25" right="0.25" top="0.75" bottom="0.75" header="0.3" footer="0.3"/>
  <pageSetup fitToWidth="0" fitToHeight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2019-03-22T11:27:09Z</dcterms:modified>
  <cp:category/>
  <cp:version/>
  <cp:contentType/>
  <cp:contentStatus/>
</cp:coreProperties>
</file>